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25" windowWidth="15480" windowHeight="11640" activeTab="0"/>
  </bookViews>
  <sheets>
    <sheet name="návrh rozpočtu 2015" sheetId="1" r:id="rId1"/>
  </sheets>
  <definedNames>
    <definedName name="_xlnm._FilterDatabase" localSheetId="0" hidden="1">'návrh rozpočtu 2015'!$A$5:$L$116</definedName>
  </definedNames>
  <calcPr fullCalcOnLoad="1"/>
</workbook>
</file>

<file path=xl/sharedStrings.xml><?xml version="1.0" encoding="utf-8"?>
<sst xmlns="http://schemas.openxmlformats.org/spreadsheetml/2006/main" count="303" uniqueCount="199">
  <si>
    <t>příjmy</t>
  </si>
  <si>
    <t>daň z příjmu FO ze záv.činnosti</t>
  </si>
  <si>
    <t xml:space="preserve">daň ze sam.výd.činnosti   </t>
  </si>
  <si>
    <t xml:space="preserve">daň z kap. výnosů  </t>
  </si>
  <si>
    <t xml:space="preserve">daň PO    </t>
  </si>
  <si>
    <t xml:space="preserve">daň z přidané hodnoty  </t>
  </si>
  <si>
    <t xml:space="preserve">odvody za odnětí zem.půdy  </t>
  </si>
  <si>
    <t xml:space="preserve">poplatek z odpadu   </t>
  </si>
  <si>
    <t xml:space="preserve">poplatek ze psů   </t>
  </si>
  <si>
    <t xml:space="preserve">poplatek za užívání veř.prostranství  </t>
  </si>
  <si>
    <t xml:space="preserve">správní poplatky    </t>
  </si>
  <si>
    <t xml:space="preserve">daň z nemovitosti   </t>
  </si>
  <si>
    <t xml:space="preserve">dotace státní správa   </t>
  </si>
  <si>
    <t xml:space="preserve">pronájem obchod    </t>
  </si>
  <si>
    <t xml:space="preserve">pronájem pozemku    </t>
  </si>
  <si>
    <t xml:space="preserve">třídění odpadů    </t>
  </si>
  <si>
    <t xml:space="preserve">příjmy z úroků   </t>
  </si>
  <si>
    <t xml:space="preserve">komunikace služby (zim.údržba)   </t>
  </si>
  <si>
    <t xml:space="preserve">komunikace opravy    </t>
  </si>
  <si>
    <t xml:space="preserve">knihovna – dohoda   </t>
  </si>
  <si>
    <t xml:space="preserve">kultura – dohoda (kronika)  </t>
  </si>
  <si>
    <t xml:space="preserve">kultura pohoštění mše   </t>
  </si>
  <si>
    <t xml:space="preserve">kaplička – opravy a udržování </t>
  </si>
  <si>
    <t xml:space="preserve">kaplička materiál    </t>
  </si>
  <si>
    <t xml:space="preserve">rozhlas – opravy   </t>
  </si>
  <si>
    <t xml:space="preserve">kultura – dary k výročí </t>
  </si>
  <si>
    <t xml:space="preserve">sport.zařízení – materiál   </t>
  </si>
  <si>
    <t>volný čas dětí   – pohoštění tábor</t>
  </si>
  <si>
    <t xml:space="preserve">volný čas dětí služby doprava výlet  </t>
  </si>
  <si>
    <t xml:space="preserve">příspěvek Klubu seniorů   </t>
  </si>
  <si>
    <t xml:space="preserve">výstavba u hřbitova   </t>
  </si>
  <si>
    <t xml:space="preserve">pozemky nákup    </t>
  </si>
  <si>
    <t xml:space="preserve">veř.osvětlení – materiál   </t>
  </si>
  <si>
    <t xml:space="preserve">veř.osvětlení el.energie    </t>
  </si>
  <si>
    <t xml:space="preserve">příspěvek Mikroregion    </t>
  </si>
  <si>
    <t xml:space="preserve">odvoz odpadů    </t>
  </si>
  <si>
    <t xml:space="preserve">veř.zeleň – dohody   </t>
  </si>
  <si>
    <t xml:space="preserve">veř.zeleň materiál    </t>
  </si>
  <si>
    <t xml:space="preserve">veř.zeleň poh.hmoty    </t>
  </si>
  <si>
    <t xml:space="preserve">veř.zeleň pov.ručení    </t>
  </si>
  <si>
    <t xml:space="preserve">veř.zeleň opravy    </t>
  </si>
  <si>
    <t xml:space="preserve">zasílání krizových SMS   </t>
  </si>
  <si>
    <t xml:space="preserve">přestupky komise Chrast   </t>
  </si>
  <si>
    <t xml:space="preserve">poh.hmoty     </t>
  </si>
  <si>
    <t xml:space="preserve">pojistné vozík    </t>
  </si>
  <si>
    <t xml:space="preserve">opravy     </t>
  </si>
  <si>
    <t xml:space="preserve">zastupitelstvo – odměny   </t>
  </si>
  <si>
    <t xml:space="preserve">cestovné     </t>
  </si>
  <si>
    <t xml:space="preserve">platy zaměstanců    </t>
  </si>
  <si>
    <t xml:space="preserve">soc.pojistné     </t>
  </si>
  <si>
    <t xml:space="preserve">zdr.pojistné     </t>
  </si>
  <si>
    <t xml:space="preserve">povinné pojistné    </t>
  </si>
  <si>
    <t xml:space="preserve">knihy, tisk, kalendáře   </t>
  </si>
  <si>
    <t xml:space="preserve">materiál     </t>
  </si>
  <si>
    <t xml:space="preserve">vodné     </t>
  </si>
  <si>
    <t xml:space="preserve">plyn     </t>
  </si>
  <si>
    <t xml:space="preserve">elektr.energie     </t>
  </si>
  <si>
    <t xml:space="preserve">služby pošt    </t>
  </si>
  <si>
    <t xml:space="preserve">služby telekomunikací    </t>
  </si>
  <si>
    <t xml:space="preserve">pohoštění     </t>
  </si>
  <si>
    <t xml:space="preserve">daně a poplatky   </t>
  </si>
  <si>
    <t xml:space="preserve">bankovní poplatky    </t>
  </si>
  <si>
    <t xml:space="preserve">pojištění obce    </t>
  </si>
  <si>
    <t>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</si>
  <si>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</si>
  <si>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</si>
  <si>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</si>
  <si>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</si>
  <si>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</si>
  <si>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</si>
  <si>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</si>
  <si>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</si>
  <si>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</si>
  <si>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</si>
  <si>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</si>
  <si>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</si>
  <si>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</si>
  <si>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</si>
  <si>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</si>
  <si>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</si>
  <si>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</si>
  <si>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</si>
  <si>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</si>
  <si>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</si>
  <si>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</si>
  <si>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</si>
  <si>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</si>
  <si>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</si>
  <si>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</si>
  <si>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</si>
  <si>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</si>
  <si>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</si>
  <si>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</si>
  <si>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</si>
  <si>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</si>
  <si>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</si>
  <si>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</si>
  <si>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</si>
  <si>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</si>
  <si>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</si>
  <si>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</si>
  <si>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</si>
  <si>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</si>
  <si>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</si>
  <si>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</si>
  <si>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</si>
  <si>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</si>
  <si>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</si>
  <si>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</si>
  <si>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</si>
  <si>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</si>
  <si>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</si>
  <si>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</si>
  <si>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</si>
  <si>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</si>
  <si>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saldo</t>
  </si>
  <si>
    <t>osázení u hřbitova</t>
  </si>
  <si>
    <t>projekt oprava budovy</t>
  </si>
  <si>
    <t>havarijní pojištění auto</t>
  </si>
  <si>
    <t>veř.osvětlení opravy</t>
  </si>
  <si>
    <t>kultura - kladení věnce</t>
  </si>
  <si>
    <t>obec Horka, návrh rozpočtu na 2012</t>
  </si>
  <si>
    <t xml:space="preserve">volný čas dětí materiál   </t>
  </si>
  <si>
    <t>44.</t>
  </si>
  <si>
    <t>73.</t>
  </si>
  <si>
    <t>74.</t>
  </si>
  <si>
    <t>nájemné sál</t>
  </si>
  <si>
    <t>Vítání občánků,zlaté svatby</t>
  </si>
  <si>
    <t>pronájem zeměděl.pozemků</t>
  </si>
  <si>
    <t xml:space="preserve">STK auto </t>
  </si>
  <si>
    <t>kaplička Hlína-oprava fasády</t>
  </si>
  <si>
    <t>vydání brožury o kapličce</t>
  </si>
  <si>
    <t>školení</t>
  </si>
  <si>
    <t>cestovní ruch -dotace</t>
  </si>
  <si>
    <t>knihovna knihy  a společný fond</t>
  </si>
  <si>
    <t>žádost o dotaci PK</t>
  </si>
  <si>
    <t>traktor</t>
  </si>
  <si>
    <t xml:space="preserve">hasiči DHDM   </t>
  </si>
  <si>
    <t>sociální služby</t>
  </si>
  <si>
    <t xml:space="preserve"> cyklostezka</t>
  </si>
  <si>
    <t>odvod z loterii a her</t>
  </si>
  <si>
    <t>kultura- představení divadla</t>
  </si>
  <si>
    <t>žádost o dotaci OPŽP</t>
  </si>
  <si>
    <t xml:space="preserve">odvětrání </t>
  </si>
  <si>
    <t>žádost na dotaci PK</t>
  </si>
  <si>
    <t>úpravy dolní hřiště</t>
  </si>
  <si>
    <t>435.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</si>
  <si>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</si>
  <si>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</si>
  <si>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</si>
  <si>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</si>
  <si>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</si>
  <si>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</si>
  <si>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</si>
  <si>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</si>
  <si>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</si>
  <si>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</si>
  <si>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</si>
  <si>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</si>
  <si>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</si>
  <si>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</si>
  <si>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</si>
  <si>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</si>
  <si>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</si>
  <si>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</si>
  <si>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</si>
  <si>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</si>
  <si>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75.</t>
  </si>
  <si>
    <t>76.</t>
  </si>
  <si>
    <t>77.</t>
  </si>
  <si>
    <t>78.</t>
  </si>
  <si>
    <t>příjmy z prodeje pozemků</t>
  </si>
  <si>
    <t xml:space="preserve">MŠ     </t>
  </si>
  <si>
    <t>nová sekačka</t>
  </si>
  <si>
    <t>dotace  POV - nová sekačka</t>
  </si>
  <si>
    <t>žádost o dotaci  PK</t>
  </si>
  <si>
    <t>dotace zaměstnanost VPP</t>
  </si>
  <si>
    <t xml:space="preserve">platy zaměstanců   VPP </t>
  </si>
  <si>
    <t xml:space="preserve">sport.zařízení služby   </t>
  </si>
  <si>
    <t>dotace OPŽP</t>
  </si>
  <si>
    <t>kanalizace opravy a čištění</t>
  </si>
  <si>
    <t xml:space="preserve">přísp.na sociál.služby </t>
  </si>
  <si>
    <t>převod rozšíření vodovodu na VS Chrudim</t>
  </si>
  <si>
    <t>opravy a udržování ,obecní budovy investice</t>
  </si>
  <si>
    <t>spisová služba</t>
  </si>
  <si>
    <t>služby, úpravy programů</t>
  </si>
  <si>
    <t>veř.zeleň-DKP</t>
  </si>
  <si>
    <t>revize plynu, elekt.zařízení a hromosvodu</t>
  </si>
  <si>
    <t>projekt chodník v Horce</t>
  </si>
  <si>
    <t>převod rozšíření plynovodu na VČPnet</t>
  </si>
  <si>
    <t>projekt splašková kanalizace</t>
  </si>
  <si>
    <t>vodní díla – čištění nádrže v Horce a Mezihoří</t>
  </si>
  <si>
    <t>zdravotní prohlídky</t>
  </si>
  <si>
    <t>zdrav.batoh (3 t), PS II (5ks-7 t)</t>
  </si>
  <si>
    <t>žádost o dotace MMR</t>
  </si>
  <si>
    <t xml:space="preserve">registrovaná dotace </t>
  </si>
  <si>
    <t>79.</t>
  </si>
  <si>
    <t>nájemné byt</t>
  </si>
  <si>
    <t>Rozpočet obce Horka na rok 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</si>
</sst>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9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4"/>
      <name val="Arial"/>
      <family val="2"/>
    </font>
    <font>
      <b/>
      <i/>
      <sz val="10"/>
      <color indexed="14"/>
      <name val="Arial"/>
      <family val="2"/>
    </font>
    <font>
      <b/>
      <i/>
      <sz val="10"/>
      <color indexed="23"/>
      <name val="Arial"/>
      <family val="2"/>
    </font>
    <font>
      <i/>
      <sz val="10"/>
      <color indexed="9"/>
      <name val="Arial"/>
      <family val="2"/>
    </font>
    <font>
      <sz val="10"/>
      <color indexed="1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FF"/>
      <name val="Arial"/>
      <family val="2"/>
    </font>
    <font>
      <b/>
      <i/>
      <sz val="10"/>
      <color rgb="FFFF00FF"/>
      <name val="Arial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2" fillId="32" borderId="0" xfId="0" applyNumberFormat="1" applyFont="1" applyFill="1" applyAlignment="1">
      <alignment horizontal="center"/>
    </xf>
    <xf numFmtId="164" fontId="2" fillId="32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164" fontId="1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164" fontId="10" fillId="0" borderId="14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56" fillId="0" borderId="10" xfId="0" applyFont="1" applyBorder="1" applyAlignment="1">
      <alignment/>
    </xf>
    <xf numFmtId="164" fontId="57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 vertical="top" wrapText="1"/>
    </xf>
    <xf numFmtId="164" fontId="8" fillId="0" borderId="22" xfId="0" applyNumberFormat="1" applyFont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showGridLines="0" tabSelected="1" zoomScale="115" zoomScaleNormal="11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36" sqref="E36"/>
    </sheetView>
  </sheetViews>
  <sheetFormatPr defaultColWidth="9.140625" defaultRowHeight="12.75" outlineLevelRow="1"/>
  <cols>
    <col min="1" max="1" width="0.13671875" style="3" customWidth="1"/>
    <col min="2" max="2" width="3.140625" style="3" customWidth="1"/>
    <col min="3" max="3" width="6.140625" style="3" customWidth="1"/>
    <col min="4" max="4" width="14.00390625" style="4" customWidth="1"/>
    <col min="5" max="5" width="35.00390625" style="3" customWidth="1"/>
    <col min="6" max="6" width="10.57421875" style="3" customWidth="1"/>
    <col min="7" max="7" width="9.421875" style="1" customWidth="1"/>
    <col min="8" max="8" width="7.57421875" style="1" customWidth="1"/>
    <col min="9" max="9" width="14.421875" style="4" bestFit="1" customWidth="1"/>
    <col min="10" max="10" width="11.8515625" style="3" customWidth="1"/>
    <col min="11" max="16384" width="9.140625" style="3" customWidth="1"/>
  </cols>
  <sheetData>
    <row r="1" spans="1:8" ht="20.25">
      <c r="A1" s="5" t="s">
        <v>121</v>
      </c>
      <c r="B1" s="41" t="s">
        <v>198</v>
      </c>
      <c r="C1" s="41"/>
      <c r="D1" s="41"/>
      <c r="E1" s="41"/>
      <c r="F1" s="9"/>
      <c r="G1" s="3"/>
      <c r="H1" s="3"/>
    </row>
    <row r="2" spans="1:8" ht="20.25">
      <c r="A2" s="5"/>
      <c r="B2" s="42"/>
      <c r="C2" s="4"/>
      <c r="F2" s="11" t="s">
        <v>115</v>
      </c>
      <c r="G2" s="11">
        <f>F4-G4</f>
        <v>-1462.999999999999</v>
      </c>
      <c r="H2" s="11"/>
    </row>
    <row r="3" spans="1:8" ht="20.25">
      <c r="A3" s="5"/>
      <c r="B3" s="5"/>
      <c r="F3" s="2" t="s">
        <v>0</v>
      </c>
      <c r="G3" s="2" t="s">
        <v>63</v>
      </c>
      <c r="H3" s="2"/>
    </row>
    <row r="4" spans="6:9" ht="12.75">
      <c r="F4" s="10">
        <f>SUBTOTAL(9,F7:F31)</f>
        <v>7293.900000000001</v>
      </c>
      <c r="G4" s="10">
        <f>SUBTOTAL(9,G38:G116)</f>
        <v>8756.9</v>
      </c>
      <c r="H4" s="10"/>
      <c r="I4" s="8">
        <f>SUBTOTAL(9,G63:G89)</f>
        <v>377.7</v>
      </c>
    </row>
    <row r="5" ht="13.5" thickBot="1"/>
    <row r="6" spans="2:9" ht="12.75">
      <c r="B6" s="31"/>
      <c r="C6" s="32" t="s">
        <v>0</v>
      </c>
      <c r="D6" s="33"/>
      <c r="E6" s="34"/>
      <c r="F6" s="34"/>
      <c r="G6" s="34"/>
      <c r="H6" s="34"/>
      <c r="I6" s="33"/>
    </row>
    <row r="7" spans="2:9" ht="12.75">
      <c r="B7" s="35" t="s">
        <v>64</v>
      </c>
      <c r="C7" s="15" t="s">
        <v>0</v>
      </c>
      <c r="D7" s="14">
        <v>1111</v>
      </c>
      <c r="E7" s="12" t="s">
        <v>1</v>
      </c>
      <c r="F7" s="16">
        <v>800</v>
      </c>
      <c r="G7" s="12"/>
      <c r="H7" s="12"/>
      <c r="I7" s="14"/>
    </row>
    <row r="8" spans="2:9" ht="12.75">
      <c r="B8" s="35" t="s">
        <v>65</v>
      </c>
      <c r="C8" s="15" t="s">
        <v>0</v>
      </c>
      <c r="D8" s="14">
        <v>1112</v>
      </c>
      <c r="E8" s="12" t="s">
        <v>2</v>
      </c>
      <c r="F8" s="16">
        <v>20</v>
      </c>
      <c r="G8" s="12"/>
      <c r="H8" s="12"/>
      <c r="I8" s="14"/>
    </row>
    <row r="9" spans="2:9" ht="12.75">
      <c r="B9" s="35" t="s">
        <v>66</v>
      </c>
      <c r="C9" s="15" t="s">
        <v>0</v>
      </c>
      <c r="D9" s="14">
        <v>1113</v>
      </c>
      <c r="E9" s="12" t="s">
        <v>3</v>
      </c>
      <c r="F9" s="16">
        <v>60</v>
      </c>
      <c r="G9" s="12"/>
      <c r="H9" s="12"/>
      <c r="I9" s="14"/>
    </row>
    <row r="10" spans="2:9" ht="12.75">
      <c r="B10" s="35" t="s">
        <v>67</v>
      </c>
      <c r="C10" s="15" t="s">
        <v>0</v>
      </c>
      <c r="D10" s="14">
        <v>1121</v>
      </c>
      <c r="E10" s="12" t="s">
        <v>4</v>
      </c>
      <c r="F10" s="16">
        <v>850</v>
      </c>
      <c r="G10" s="12"/>
      <c r="H10" s="12"/>
      <c r="I10" s="14"/>
    </row>
    <row r="11" spans="2:9" ht="12.75">
      <c r="B11" s="35" t="s">
        <v>68</v>
      </c>
      <c r="C11" s="15" t="s">
        <v>0</v>
      </c>
      <c r="D11" s="14">
        <v>1211</v>
      </c>
      <c r="E11" s="12" t="s">
        <v>5</v>
      </c>
      <c r="F11" s="16">
        <v>1800</v>
      </c>
      <c r="G11" s="12"/>
      <c r="H11" s="12"/>
      <c r="I11" s="14"/>
    </row>
    <row r="12" spans="2:9" ht="12.75">
      <c r="B12" s="35" t="s">
        <v>69</v>
      </c>
      <c r="C12" s="15" t="s">
        <v>0</v>
      </c>
      <c r="D12" s="14">
        <v>1511</v>
      </c>
      <c r="E12" s="12" t="s">
        <v>11</v>
      </c>
      <c r="F12" s="16">
        <v>300</v>
      </c>
      <c r="G12" s="12"/>
      <c r="H12" s="12"/>
      <c r="I12" s="14"/>
    </row>
    <row r="13" spans="2:9" ht="12.75">
      <c r="B13" s="35" t="s">
        <v>70</v>
      </c>
      <c r="C13" s="15" t="s">
        <v>0</v>
      </c>
      <c r="D13" s="14">
        <v>1340</v>
      </c>
      <c r="E13" s="12" t="s">
        <v>7</v>
      </c>
      <c r="F13" s="16">
        <v>200</v>
      </c>
      <c r="G13" s="12"/>
      <c r="H13" s="12"/>
      <c r="I13" s="40"/>
    </row>
    <row r="14" spans="2:9" ht="12.75">
      <c r="B14" s="35" t="s">
        <v>71</v>
      </c>
      <c r="C14" s="15" t="s">
        <v>0</v>
      </c>
      <c r="D14" s="14">
        <v>1341</v>
      </c>
      <c r="E14" s="12" t="s">
        <v>8</v>
      </c>
      <c r="F14" s="16">
        <v>9</v>
      </c>
      <c r="G14" s="12"/>
      <c r="H14" s="12"/>
      <c r="I14" s="14"/>
    </row>
    <row r="15" spans="2:9" ht="12.75">
      <c r="B15" s="35" t="s">
        <v>72</v>
      </c>
      <c r="C15" s="15" t="s">
        <v>0</v>
      </c>
      <c r="D15" s="14">
        <v>1343</v>
      </c>
      <c r="E15" s="12" t="s">
        <v>9</v>
      </c>
      <c r="F15" s="16">
        <v>1</v>
      </c>
      <c r="G15" s="12"/>
      <c r="H15" s="12"/>
      <c r="I15" s="14"/>
    </row>
    <row r="16" spans="2:9" ht="12.75">
      <c r="B16" s="35" t="s">
        <v>73</v>
      </c>
      <c r="C16" s="15" t="s">
        <v>0</v>
      </c>
      <c r="D16" s="14">
        <v>1361</v>
      </c>
      <c r="E16" s="12" t="s">
        <v>10</v>
      </c>
      <c r="F16" s="16">
        <v>1</v>
      </c>
      <c r="G16" s="12"/>
      <c r="H16" s="12"/>
      <c r="I16" s="14"/>
    </row>
    <row r="17" spans="2:9" ht="12.75">
      <c r="B17" s="35" t="s">
        <v>74</v>
      </c>
      <c r="C17" s="15" t="s">
        <v>0</v>
      </c>
      <c r="D17" s="14">
        <v>1334</v>
      </c>
      <c r="E17" s="12" t="s">
        <v>6</v>
      </c>
      <c r="F17" s="16">
        <v>1</v>
      </c>
      <c r="G17" s="12"/>
      <c r="H17" s="12"/>
      <c r="I17" s="14"/>
    </row>
    <row r="18" spans="2:9" ht="12.75">
      <c r="B18" s="35" t="s">
        <v>75</v>
      </c>
      <c r="C18" s="15" t="s">
        <v>0</v>
      </c>
      <c r="D18" s="14">
        <v>3725.2324</v>
      </c>
      <c r="E18" s="12" t="s">
        <v>15</v>
      </c>
      <c r="F18" s="16">
        <v>15</v>
      </c>
      <c r="G18" s="12"/>
      <c r="H18" s="12"/>
      <c r="I18" s="14"/>
    </row>
    <row r="19" spans="2:9" ht="12.75">
      <c r="B19" s="35" t="s">
        <v>76</v>
      </c>
      <c r="C19" s="15"/>
      <c r="D19" s="14">
        <v>4116</v>
      </c>
      <c r="E19" s="12" t="s">
        <v>176</v>
      </c>
      <c r="F19" s="16">
        <v>132</v>
      </c>
      <c r="G19" s="12"/>
      <c r="H19" s="12"/>
      <c r="I19" s="14"/>
    </row>
    <row r="20" spans="2:9" ht="12.75">
      <c r="B20" s="35" t="s">
        <v>77</v>
      </c>
      <c r="C20" s="15" t="s">
        <v>0</v>
      </c>
      <c r="D20" s="14">
        <v>4112</v>
      </c>
      <c r="E20" s="12" t="s">
        <v>12</v>
      </c>
      <c r="F20" s="16">
        <v>72.8</v>
      </c>
      <c r="G20" s="12"/>
      <c r="H20" s="12"/>
      <c r="I20" s="14"/>
    </row>
    <row r="21" spans="2:9" ht="12.75">
      <c r="B21" s="35" t="s">
        <v>78</v>
      </c>
      <c r="C21" s="15"/>
      <c r="D21" s="14"/>
      <c r="E21" s="12" t="s">
        <v>179</v>
      </c>
      <c r="F21" s="16">
        <v>2400</v>
      </c>
      <c r="G21" s="12"/>
      <c r="H21" s="62" t="s">
        <v>195</v>
      </c>
      <c r="I21" s="63"/>
    </row>
    <row r="22" spans="2:9" ht="12.75">
      <c r="B22" s="35" t="s">
        <v>79</v>
      </c>
      <c r="C22" s="15"/>
      <c r="D22" s="14"/>
      <c r="E22" s="12" t="s">
        <v>189</v>
      </c>
      <c r="F22" s="16">
        <v>351</v>
      </c>
      <c r="G22" s="12"/>
      <c r="H22" s="12"/>
      <c r="I22" s="14"/>
    </row>
    <row r="23" spans="2:9" ht="12.75">
      <c r="B23" s="35" t="s">
        <v>80</v>
      </c>
      <c r="C23" s="15"/>
      <c r="D23" s="14"/>
      <c r="E23" s="12" t="s">
        <v>182</v>
      </c>
      <c r="F23" s="16">
        <v>50</v>
      </c>
      <c r="G23" s="12"/>
      <c r="H23" s="12"/>
      <c r="I23" s="14"/>
    </row>
    <row r="24" spans="2:9" ht="12.75">
      <c r="B24" s="35" t="s">
        <v>81</v>
      </c>
      <c r="C24" s="15" t="s">
        <v>0</v>
      </c>
      <c r="D24" s="14">
        <v>6310.2141</v>
      </c>
      <c r="E24" s="12" t="s">
        <v>16</v>
      </c>
      <c r="F24" s="16">
        <v>3</v>
      </c>
      <c r="G24" s="12"/>
      <c r="H24" s="12"/>
      <c r="I24" s="14"/>
    </row>
    <row r="25" spans="2:9" ht="12.75">
      <c r="B25" s="35" t="s">
        <v>82</v>
      </c>
      <c r="C25" s="15" t="s">
        <v>0</v>
      </c>
      <c r="D25" s="14">
        <v>2141.2132</v>
      </c>
      <c r="E25" s="12" t="s">
        <v>13</v>
      </c>
      <c r="F25" s="16">
        <v>42</v>
      </c>
      <c r="G25" s="12"/>
      <c r="H25" s="12"/>
      <c r="I25" s="14"/>
    </row>
    <row r="26" spans="2:9" ht="12.75">
      <c r="B26" s="35" t="s">
        <v>83</v>
      </c>
      <c r="C26" s="15" t="s">
        <v>0</v>
      </c>
      <c r="D26" s="14">
        <v>3639.3111</v>
      </c>
      <c r="E26" s="12" t="s">
        <v>171</v>
      </c>
      <c r="F26" s="16">
        <v>50</v>
      </c>
      <c r="G26" s="12"/>
      <c r="H26" s="12"/>
      <c r="I26" s="14"/>
    </row>
    <row r="27" spans="2:9" ht="12.75">
      <c r="B27" s="35" t="s">
        <v>84</v>
      </c>
      <c r="C27" s="15" t="s">
        <v>0</v>
      </c>
      <c r="D27" s="14">
        <v>3639.2131</v>
      </c>
      <c r="E27" s="12" t="s">
        <v>14</v>
      </c>
      <c r="F27" s="16">
        <v>0.1</v>
      </c>
      <c r="G27" s="12"/>
      <c r="H27" s="12"/>
      <c r="I27" s="14"/>
    </row>
    <row r="28" spans="2:9" ht="12.75">
      <c r="B28" s="35" t="s">
        <v>85</v>
      </c>
      <c r="C28" s="15"/>
      <c r="D28" s="14">
        <v>3745.5137</v>
      </c>
      <c r="E28" s="12" t="s">
        <v>174</v>
      </c>
      <c r="F28" s="16">
        <v>100</v>
      </c>
      <c r="G28" s="12"/>
      <c r="H28" s="62" t="s">
        <v>175</v>
      </c>
      <c r="I28" s="63"/>
    </row>
    <row r="29" spans="2:9" ht="12.75">
      <c r="B29" s="35"/>
      <c r="C29" s="15"/>
      <c r="D29" s="14"/>
      <c r="E29" s="12" t="s">
        <v>197</v>
      </c>
      <c r="F29" s="16">
        <v>8</v>
      </c>
      <c r="G29" s="12"/>
      <c r="H29" s="59"/>
      <c r="I29" s="57"/>
    </row>
    <row r="30" spans="2:9" ht="12.75">
      <c r="B30" s="35" t="s">
        <v>86</v>
      </c>
      <c r="C30" s="15"/>
      <c r="D30" s="14">
        <v>1012.2131</v>
      </c>
      <c r="E30" s="12" t="s">
        <v>128</v>
      </c>
      <c r="F30" s="16">
        <v>18</v>
      </c>
      <c r="G30" s="12"/>
      <c r="H30" s="12"/>
      <c r="I30" s="14"/>
    </row>
    <row r="31" spans="2:9" ht="12.75">
      <c r="B31" s="35" t="s">
        <v>87</v>
      </c>
      <c r="C31" s="15" t="s">
        <v>0</v>
      </c>
      <c r="D31" s="14">
        <v>1351</v>
      </c>
      <c r="E31" s="12" t="s">
        <v>140</v>
      </c>
      <c r="F31" s="16">
        <v>10</v>
      </c>
      <c r="G31" s="12"/>
      <c r="H31" s="12"/>
      <c r="I31" s="14"/>
    </row>
    <row r="32" spans="2:9" ht="12.75">
      <c r="B32" s="35"/>
      <c r="C32" s="15"/>
      <c r="D32" s="14"/>
      <c r="E32" s="12"/>
      <c r="F32" s="16"/>
      <c r="G32" s="12"/>
      <c r="H32" s="12"/>
      <c r="I32" s="14"/>
    </row>
    <row r="33" spans="2:9" ht="12.75">
      <c r="B33" s="35"/>
      <c r="C33" s="12"/>
      <c r="D33" s="14"/>
      <c r="E33" s="12"/>
      <c r="F33" s="12"/>
      <c r="G33" s="12"/>
      <c r="H33" s="12"/>
      <c r="I33" s="14"/>
    </row>
    <row r="34" spans="2:9" ht="12.75">
      <c r="B34" s="35"/>
      <c r="C34" s="12"/>
      <c r="D34" s="14"/>
      <c r="E34" s="12"/>
      <c r="F34" s="12"/>
      <c r="G34" s="16"/>
      <c r="H34" s="16"/>
      <c r="I34" s="14"/>
    </row>
    <row r="35" spans="2:9" ht="12.75">
      <c r="B35" s="35"/>
      <c r="C35" s="13" t="s">
        <v>63</v>
      </c>
      <c r="D35" s="14"/>
      <c r="E35" s="12"/>
      <c r="F35" s="12"/>
      <c r="G35" s="16"/>
      <c r="H35" s="16"/>
      <c r="I35" s="14"/>
    </row>
    <row r="36" spans="2:10" ht="12.75" outlineLevel="1">
      <c r="B36" s="35"/>
      <c r="C36" s="15"/>
      <c r="D36" s="14"/>
      <c r="E36" s="12"/>
      <c r="F36" s="12"/>
      <c r="G36" s="16"/>
      <c r="H36" s="17"/>
      <c r="I36" s="14"/>
      <c r="J36" s="4"/>
    </row>
    <row r="37" spans="2:10" ht="12.75" outlineLevel="1">
      <c r="B37" s="35"/>
      <c r="C37" s="15"/>
      <c r="D37" s="14"/>
      <c r="E37" s="12"/>
      <c r="F37" s="12"/>
      <c r="G37" s="16"/>
      <c r="H37" s="17"/>
      <c r="I37" s="14"/>
      <c r="J37" s="4"/>
    </row>
    <row r="38" spans="2:9" ht="12.75">
      <c r="B38" s="50" t="s">
        <v>64</v>
      </c>
      <c r="C38" s="15" t="s">
        <v>63</v>
      </c>
      <c r="D38" s="18">
        <v>6112.5023</v>
      </c>
      <c r="E38" s="19" t="s">
        <v>46</v>
      </c>
      <c r="F38" s="19"/>
      <c r="G38" s="20">
        <v>480</v>
      </c>
      <c r="H38" s="20"/>
      <c r="I38" s="18"/>
    </row>
    <row r="39" spans="2:9" ht="12.75">
      <c r="B39" s="50" t="s">
        <v>65</v>
      </c>
      <c r="C39" s="15" t="s">
        <v>63</v>
      </c>
      <c r="D39" s="18">
        <v>6112.5173</v>
      </c>
      <c r="E39" s="19" t="s">
        <v>47</v>
      </c>
      <c r="F39" s="19"/>
      <c r="G39" s="20">
        <v>5</v>
      </c>
      <c r="H39" s="20"/>
      <c r="I39" s="18"/>
    </row>
    <row r="40" spans="2:10" ht="12.75">
      <c r="B40" s="50" t="s">
        <v>66</v>
      </c>
      <c r="C40" s="15" t="s">
        <v>63</v>
      </c>
      <c r="D40" s="18">
        <v>6171.5011</v>
      </c>
      <c r="E40" s="19" t="s">
        <v>48</v>
      </c>
      <c r="F40" s="19"/>
      <c r="G40" s="20">
        <v>180</v>
      </c>
      <c r="H40" s="20"/>
      <c r="I40" s="18"/>
      <c r="J40" s="4"/>
    </row>
    <row r="41" spans="2:10" ht="12.75">
      <c r="B41" s="50" t="s">
        <v>67</v>
      </c>
      <c r="C41" s="15"/>
      <c r="D41" s="18"/>
      <c r="E41" s="19" t="s">
        <v>177</v>
      </c>
      <c r="F41" s="19"/>
      <c r="G41" s="20">
        <v>151.5</v>
      </c>
      <c r="H41" s="20"/>
      <c r="I41" s="18"/>
      <c r="J41" s="4"/>
    </row>
    <row r="42" spans="2:9" ht="12.75">
      <c r="B42" s="50" t="s">
        <v>68</v>
      </c>
      <c r="C42" s="15" t="s">
        <v>63</v>
      </c>
      <c r="D42" s="18">
        <v>5031</v>
      </c>
      <c r="E42" s="19" t="s">
        <v>49</v>
      </c>
      <c r="F42" s="19"/>
      <c r="G42" s="20">
        <v>150</v>
      </c>
      <c r="H42" s="20"/>
      <c r="I42" s="18"/>
    </row>
    <row r="43" spans="2:9" ht="12.75">
      <c r="B43" s="50" t="s">
        <v>69</v>
      </c>
      <c r="C43" s="15" t="s">
        <v>63</v>
      </c>
      <c r="D43" s="18">
        <v>5032</v>
      </c>
      <c r="E43" s="19" t="s">
        <v>50</v>
      </c>
      <c r="F43" s="19"/>
      <c r="G43" s="20">
        <v>70</v>
      </c>
      <c r="H43" s="20"/>
      <c r="I43" s="18"/>
    </row>
    <row r="44" spans="2:9" ht="12.75">
      <c r="B44" s="50" t="s">
        <v>70</v>
      </c>
      <c r="C44" s="15" t="s">
        <v>63</v>
      </c>
      <c r="D44" s="18">
        <v>5038</v>
      </c>
      <c r="E44" s="19" t="s">
        <v>51</v>
      </c>
      <c r="F44" s="19"/>
      <c r="G44" s="20">
        <v>1</v>
      </c>
      <c r="H44" s="20"/>
      <c r="I44" s="18"/>
    </row>
    <row r="45" spans="2:9" ht="12.75">
      <c r="B45" s="50" t="s">
        <v>71</v>
      </c>
      <c r="C45" s="15" t="s">
        <v>63</v>
      </c>
      <c r="D45" s="18">
        <v>5136</v>
      </c>
      <c r="E45" s="19" t="s">
        <v>52</v>
      </c>
      <c r="F45" s="19"/>
      <c r="G45" s="20">
        <v>25</v>
      </c>
      <c r="H45" s="20"/>
      <c r="I45" s="18"/>
    </row>
    <row r="46" spans="2:9" ht="12.75">
      <c r="B46" s="50" t="s">
        <v>72</v>
      </c>
      <c r="C46" s="15" t="s">
        <v>63</v>
      </c>
      <c r="D46" s="18">
        <v>5139</v>
      </c>
      <c r="E46" s="19" t="s">
        <v>53</v>
      </c>
      <c r="F46" s="19"/>
      <c r="G46" s="20">
        <v>30</v>
      </c>
      <c r="H46" s="20"/>
      <c r="I46" s="18"/>
    </row>
    <row r="47" spans="2:9" ht="12.75">
      <c r="B47" s="50" t="s">
        <v>73</v>
      </c>
      <c r="C47" s="15" t="s">
        <v>63</v>
      </c>
      <c r="D47" s="18">
        <v>5151</v>
      </c>
      <c r="E47" s="19" t="s">
        <v>54</v>
      </c>
      <c r="F47" s="19"/>
      <c r="G47" s="20">
        <v>2.5</v>
      </c>
      <c r="H47" s="20"/>
      <c r="I47" s="18"/>
    </row>
    <row r="48" spans="2:9" ht="12.75">
      <c r="B48" s="35" t="s">
        <v>74</v>
      </c>
      <c r="C48" s="15" t="s">
        <v>63</v>
      </c>
      <c r="D48" s="18">
        <v>5153</v>
      </c>
      <c r="E48" s="19" t="s">
        <v>55</v>
      </c>
      <c r="F48" s="19"/>
      <c r="G48" s="20">
        <v>36</v>
      </c>
      <c r="H48" s="20"/>
      <c r="I48" s="18"/>
    </row>
    <row r="49" spans="2:9" ht="12.75">
      <c r="B49" s="35" t="s">
        <v>75</v>
      </c>
      <c r="C49" s="15" t="s">
        <v>63</v>
      </c>
      <c r="D49" s="18">
        <v>5154</v>
      </c>
      <c r="E49" s="19" t="s">
        <v>56</v>
      </c>
      <c r="F49" s="19"/>
      <c r="G49" s="20">
        <v>15</v>
      </c>
      <c r="H49" s="20"/>
      <c r="I49" s="18"/>
    </row>
    <row r="50" spans="2:9" ht="12.75">
      <c r="B50" s="35" t="s">
        <v>76</v>
      </c>
      <c r="C50" s="15" t="s">
        <v>63</v>
      </c>
      <c r="D50" s="18">
        <v>5161</v>
      </c>
      <c r="E50" s="19" t="s">
        <v>57</v>
      </c>
      <c r="F50" s="19"/>
      <c r="G50" s="20">
        <v>3</v>
      </c>
      <c r="H50" s="20"/>
      <c r="I50" s="18"/>
    </row>
    <row r="51" spans="2:9" ht="12.75">
      <c r="B51" s="35" t="s">
        <v>77</v>
      </c>
      <c r="C51" s="15" t="s">
        <v>63</v>
      </c>
      <c r="D51" s="18">
        <v>5162</v>
      </c>
      <c r="E51" s="19" t="s">
        <v>58</v>
      </c>
      <c r="F51" s="19"/>
      <c r="G51" s="20">
        <v>30</v>
      </c>
      <c r="H51" s="20"/>
      <c r="I51" s="18"/>
    </row>
    <row r="52" spans="2:9" ht="12.75">
      <c r="B52" s="35" t="s">
        <v>78</v>
      </c>
      <c r="C52" s="15"/>
      <c r="D52" s="18"/>
      <c r="E52" s="19" t="s">
        <v>187</v>
      </c>
      <c r="F52" s="19"/>
      <c r="G52" s="20">
        <v>10</v>
      </c>
      <c r="H52" s="20"/>
      <c r="I52" s="18"/>
    </row>
    <row r="53" spans="1:9" s="6" customFormat="1" ht="12.75">
      <c r="A53" s="3"/>
      <c r="B53" s="35" t="s">
        <v>79</v>
      </c>
      <c r="C53" s="15" t="s">
        <v>63</v>
      </c>
      <c r="D53" s="18">
        <v>5273.5321</v>
      </c>
      <c r="E53" s="19" t="s">
        <v>41</v>
      </c>
      <c r="F53" s="19"/>
      <c r="G53" s="20">
        <v>0.1</v>
      </c>
      <c r="H53" s="20"/>
      <c r="I53" s="18"/>
    </row>
    <row r="54" spans="1:9" s="6" customFormat="1" ht="12.75">
      <c r="A54" s="3"/>
      <c r="B54" s="35" t="s">
        <v>80</v>
      </c>
      <c r="C54" s="15" t="s">
        <v>63</v>
      </c>
      <c r="D54" s="18">
        <v>5311.5321</v>
      </c>
      <c r="E54" s="19" t="s">
        <v>42</v>
      </c>
      <c r="F54" s="19"/>
      <c r="G54" s="20">
        <v>5</v>
      </c>
      <c r="H54" s="20"/>
      <c r="I54" s="18"/>
    </row>
    <row r="55" spans="1:9" s="6" customFormat="1" ht="12.75">
      <c r="A55" s="3"/>
      <c r="B55" s="35" t="s">
        <v>81</v>
      </c>
      <c r="C55" s="15" t="s">
        <v>63</v>
      </c>
      <c r="D55" s="18">
        <v>6171.5169</v>
      </c>
      <c r="E55" s="19" t="s">
        <v>185</v>
      </c>
      <c r="F55" s="19"/>
      <c r="G55" s="20">
        <v>50</v>
      </c>
      <c r="H55" s="67"/>
      <c r="I55" s="68"/>
    </row>
    <row r="56" spans="2:9" ht="12.75">
      <c r="B56" s="35" t="s">
        <v>82</v>
      </c>
      <c r="C56" s="15" t="s">
        <v>63</v>
      </c>
      <c r="D56" s="18">
        <v>6171.5175</v>
      </c>
      <c r="E56" s="19" t="s">
        <v>59</v>
      </c>
      <c r="F56" s="19"/>
      <c r="G56" s="20">
        <v>5</v>
      </c>
      <c r="H56" s="20"/>
      <c r="I56" s="18"/>
    </row>
    <row r="57" spans="2:9" ht="12.75">
      <c r="B57" s="35" t="s">
        <v>83</v>
      </c>
      <c r="C57" s="15" t="s">
        <v>63</v>
      </c>
      <c r="D57" s="18">
        <v>6171.5362</v>
      </c>
      <c r="E57" s="19" t="s">
        <v>60</v>
      </c>
      <c r="F57" s="19"/>
      <c r="G57" s="20">
        <v>0.1</v>
      </c>
      <c r="H57" s="20"/>
      <c r="I57" s="18"/>
    </row>
    <row r="58" spans="2:9" ht="12.75">
      <c r="B58" s="35" t="s">
        <v>84</v>
      </c>
      <c r="C58" s="15" t="s">
        <v>63</v>
      </c>
      <c r="D58" s="18">
        <v>6310.5163</v>
      </c>
      <c r="E58" s="21" t="s">
        <v>61</v>
      </c>
      <c r="F58" s="19"/>
      <c r="G58" s="20">
        <v>8</v>
      </c>
      <c r="H58" s="20"/>
      <c r="I58" s="18"/>
    </row>
    <row r="59" spans="2:9" ht="12.75">
      <c r="B59" s="35" t="s">
        <v>85</v>
      </c>
      <c r="C59" s="15" t="s">
        <v>63</v>
      </c>
      <c r="D59" s="18">
        <v>6320.5163</v>
      </c>
      <c r="E59" s="19" t="s">
        <v>62</v>
      </c>
      <c r="F59" s="19"/>
      <c r="G59" s="20">
        <v>15</v>
      </c>
      <c r="H59" s="20"/>
      <c r="I59" s="18"/>
    </row>
    <row r="60" spans="2:9" ht="12.75">
      <c r="B60" s="35" t="s">
        <v>86</v>
      </c>
      <c r="C60" s="15"/>
      <c r="D60" s="18">
        <v>6171.5321</v>
      </c>
      <c r="E60" s="19" t="s">
        <v>184</v>
      </c>
      <c r="F60" s="19"/>
      <c r="G60" s="20">
        <v>4</v>
      </c>
      <c r="H60" s="20"/>
      <c r="I60" s="18"/>
    </row>
    <row r="61" spans="2:9" ht="12.75">
      <c r="B61" s="35" t="s">
        <v>87</v>
      </c>
      <c r="C61" s="15" t="s">
        <v>63</v>
      </c>
      <c r="D61" s="18">
        <v>3639.5329</v>
      </c>
      <c r="E61" s="19" t="s">
        <v>34</v>
      </c>
      <c r="F61" s="19"/>
      <c r="G61" s="20">
        <v>5</v>
      </c>
      <c r="H61" s="20"/>
      <c r="I61" s="18"/>
    </row>
    <row r="62" spans="2:9" ht="12.75">
      <c r="B62" s="35" t="s">
        <v>88</v>
      </c>
      <c r="C62" s="15" t="s">
        <v>63</v>
      </c>
      <c r="D62" s="18">
        <v>3722.5169</v>
      </c>
      <c r="E62" s="19" t="s">
        <v>35</v>
      </c>
      <c r="F62" s="19"/>
      <c r="G62" s="20">
        <v>300</v>
      </c>
      <c r="H62" s="71"/>
      <c r="I62" s="72"/>
    </row>
    <row r="63" spans="2:9" ht="12.75">
      <c r="B63" s="35" t="s">
        <v>89</v>
      </c>
      <c r="C63" s="15" t="s">
        <v>63</v>
      </c>
      <c r="D63" s="18">
        <v>2212.5169</v>
      </c>
      <c r="E63" s="19" t="s">
        <v>17</v>
      </c>
      <c r="F63" s="19"/>
      <c r="G63" s="20">
        <v>20</v>
      </c>
      <c r="H63" s="20"/>
      <c r="I63" s="18"/>
    </row>
    <row r="64" spans="2:9" ht="12.75">
      <c r="B64" s="35" t="s">
        <v>90</v>
      </c>
      <c r="C64" s="15" t="s">
        <v>63</v>
      </c>
      <c r="D64" s="18">
        <v>3745.5021</v>
      </c>
      <c r="E64" s="19" t="s">
        <v>36</v>
      </c>
      <c r="F64" s="19"/>
      <c r="G64" s="20">
        <v>50</v>
      </c>
      <c r="H64" s="20"/>
      <c r="I64" s="18"/>
    </row>
    <row r="65" spans="2:9" ht="12.75">
      <c r="B65" s="35" t="s">
        <v>91</v>
      </c>
      <c r="C65" s="15" t="s">
        <v>63</v>
      </c>
      <c r="D65" s="18">
        <v>3745.5139</v>
      </c>
      <c r="E65" s="19" t="s">
        <v>37</v>
      </c>
      <c r="F65" s="19"/>
      <c r="G65" s="20">
        <v>40</v>
      </c>
      <c r="H65" s="20"/>
      <c r="I65" s="18"/>
    </row>
    <row r="66" spans="2:9" ht="12.75">
      <c r="B66" s="35" t="s">
        <v>92</v>
      </c>
      <c r="C66" s="15"/>
      <c r="D66" s="18">
        <v>3745.5137</v>
      </c>
      <c r="E66" s="19" t="s">
        <v>186</v>
      </c>
      <c r="F66" s="19"/>
      <c r="G66" s="20">
        <v>5</v>
      </c>
      <c r="H66" s="20"/>
      <c r="I66" s="18"/>
    </row>
    <row r="67" spans="2:9" ht="12.75">
      <c r="B67" s="35" t="s">
        <v>93</v>
      </c>
      <c r="C67" s="15" t="s">
        <v>63</v>
      </c>
      <c r="D67" s="18">
        <v>3745.5156</v>
      </c>
      <c r="E67" s="19" t="s">
        <v>38</v>
      </c>
      <c r="F67" s="19"/>
      <c r="G67" s="20">
        <v>40</v>
      </c>
      <c r="H67" s="20"/>
      <c r="I67" s="18"/>
    </row>
    <row r="68" spans="2:9" ht="12.75">
      <c r="B68" s="35" t="s">
        <v>94</v>
      </c>
      <c r="C68" s="15" t="s">
        <v>63</v>
      </c>
      <c r="D68" s="18">
        <v>3745.5163</v>
      </c>
      <c r="E68" s="19" t="s">
        <v>39</v>
      </c>
      <c r="F68" s="19"/>
      <c r="G68" s="20">
        <v>2</v>
      </c>
      <c r="H68" s="67" t="s">
        <v>136</v>
      </c>
      <c r="I68" s="68"/>
    </row>
    <row r="69" spans="2:9" ht="12.75">
      <c r="B69" s="35" t="s">
        <v>95</v>
      </c>
      <c r="C69" s="15" t="s">
        <v>63</v>
      </c>
      <c r="D69" s="18">
        <v>3745.5171</v>
      </c>
      <c r="E69" s="19" t="s">
        <v>40</v>
      </c>
      <c r="F69" s="19"/>
      <c r="G69" s="20">
        <v>15</v>
      </c>
      <c r="H69" s="20"/>
      <c r="I69" s="18"/>
    </row>
    <row r="70" spans="2:9" ht="12.75">
      <c r="B70" s="35" t="s">
        <v>96</v>
      </c>
      <c r="C70" s="15" t="s">
        <v>63</v>
      </c>
      <c r="D70" s="18">
        <v>3900.5164</v>
      </c>
      <c r="E70" s="19" t="s">
        <v>126</v>
      </c>
      <c r="F70" s="19"/>
      <c r="G70" s="20">
        <v>15</v>
      </c>
      <c r="H70" s="20"/>
      <c r="I70" s="18"/>
    </row>
    <row r="71" spans="2:9" ht="12.75">
      <c r="B71" s="35" t="s">
        <v>97</v>
      </c>
      <c r="C71" s="15" t="s">
        <v>63</v>
      </c>
      <c r="D71" s="18">
        <v>3111.5321</v>
      </c>
      <c r="E71" s="19" t="s">
        <v>172</v>
      </c>
      <c r="F71" s="19"/>
      <c r="G71" s="20">
        <v>40</v>
      </c>
      <c r="H71" s="20"/>
      <c r="I71" s="18"/>
    </row>
    <row r="72" spans="2:9" ht="12.75">
      <c r="B72" s="35" t="s">
        <v>98</v>
      </c>
      <c r="C72" s="15" t="s">
        <v>63</v>
      </c>
      <c r="D72" s="56">
        <v>3319.5169</v>
      </c>
      <c r="E72" s="48" t="s">
        <v>141</v>
      </c>
      <c r="F72" s="19"/>
      <c r="G72" s="49">
        <v>5</v>
      </c>
      <c r="H72" s="20"/>
      <c r="I72" s="18"/>
    </row>
    <row r="73" spans="2:9" ht="12.75">
      <c r="B73" s="50" t="s">
        <v>99</v>
      </c>
      <c r="C73" s="15" t="s">
        <v>63</v>
      </c>
      <c r="D73" s="22">
        <v>3314.5021</v>
      </c>
      <c r="E73" s="23" t="s">
        <v>19</v>
      </c>
      <c r="F73" s="23"/>
      <c r="G73" s="24">
        <v>3</v>
      </c>
      <c r="H73" s="24"/>
      <c r="I73" s="22"/>
    </row>
    <row r="74" spans="2:9" ht="12.75">
      <c r="B74" s="50" t="s">
        <v>100</v>
      </c>
      <c r="C74" s="15"/>
      <c r="D74" s="22">
        <v>6171.5136</v>
      </c>
      <c r="E74" s="23" t="s">
        <v>131</v>
      </c>
      <c r="F74" s="23"/>
      <c r="G74" s="24">
        <v>15</v>
      </c>
      <c r="H74" s="24"/>
      <c r="I74" s="22"/>
    </row>
    <row r="75" spans="2:9" ht="12.75">
      <c r="B75" s="50" t="s">
        <v>101</v>
      </c>
      <c r="C75" s="15" t="s">
        <v>63</v>
      </c>
      <c r="D75" s="22">
        <v>3314.5136</v>
      </c>
      <c r="E75" s="23" t="s">
        <v>134</v>
      </c>
      <c r="F75" s="23"/>
      <c r="G75" s="24">
        <v>2</v>
      </c>
      <c r="H75" s="24"/>
      <c r="I75" s="22"/>
    </row>
    <row r="76" spans="2:9" ht="12.75">
      <c r="B76" s="50" t="s">
        <v>102</v>
      </c>
      <c r="C76" s="15" t="s">
        <v>63</v>
      </c>
      <c r="D76" s="22">
        <v>3319.5021</v>
      </c>
      <c r="E76" s="23" t="s">
        <v>20</v>
      </c>
      <c r="F76" s="23"/>
      <c r="G76" s="24">
        <v>6</v>
      </c>
      <c r="H76" s="24"/>
      <c r="I76" s="22"/>
    </row>
    <row r="77" spans="2:9" ht="12.75">
      <c r="B77" s="50" t="s">
        <v>103</v>
      </c>
      <c r="C77" s="15"/>
      <c r="D77" s="22">
        <v>3319.5139</v>
      </c>
      <c r="E77" s="23" t="s">
        <v>120</v>
      </c>
      <c r="F77" s="23"/>
      <c r="G77" s="24">
        <v>0.5</v>
      </c>
      <c r="H77" s="24"/>
      <c r="I77" s="22"/>
    </row>
    <row r="78" spans="2:9" ht="12.75">
      <c r="B78" s="50" t="s">
        <v>104</v>
      </c>
      <c r="C78" s="15" t="s">
        <v>63</v>
      </c>
      <c r="D78" s="22">
        <v>3319.5175</v>
      </c>
      <c r="E78" s="23" t="s">
        <v>21</v>
      </c>
      <c r="F78" s="23"/>
      <c r="G78" s="24">
        <v>2</v>
      </c>
      <c r="H78" s="24"/>
      <c r="I78" s="22"/>
    </row>
    <row r="79" spans="1:9" s="7" customFormat="1" ht="12.75">
      <c r="A79" s="3"/>
      <c r="B79" s="50" t="s">
        <v>105</v>
      </c>
      <c r="C79" s="15" t="s">
        <v>63</v>
      </c>
      <c r="D79" s="22">
        <v>3399.5194</v>
      </c>
      <c r="E79" s="23" t="s">
        <v>25</v>
      </c>
      <c r="F79" s="23"/>
      <c r="G79" s="24">
        <v>7</v>
      </c>
      <c r="H79" s="24"/>
      <c r="I79" s="22"/>
    </row>
    <row r="80" spans="1:9" s="7" customFormat="1" ht="12.75">
      <c r="A80" s="3"/>
      <c r="B80" s="50" t="s">
        <v>106</v>
      </c>
      <c r="C80" s="15" t="s">
        <v>63</v>
      </c>
      <c r="D80" s="22">
        <v>3412.5137</v>
      </c>
      <c r="E80" s="23" t="s">
        <v>26</v>
      </c>
      <c r="F80" s="23"/>
      <c r="G80" s="24">
        <v>15</v>
      </c>
      <c r="H80" s="73" t="s">
        <v>144</v>
      </c>
      <c r="I80" s="74"/>
    </row>
    <row r="81" spans="2:9" ht="12.75">
      <c r="B81" s="50" t="s">
        <v>123</v>
      </c>
      <c r="C81" s="15" t="s">
        <v>63</v>
      </c>
      <c r="D81" s="22">
        <v>3412.5171</v>
      </c>
      <c r="E81" s="23" t="s">
        <v>178</v>
      </c>
      <c r="F81" s="23"/>
      <c r="G81" s="24">
        <v>15</v>
      </c>
      <c r="H81" s="73"/>
      <c r="I81" s="74"/>
    </row>
    <row r="82" spans="2:9" ht="12.75">
      <c r="B82" s="50" t="s">
        <v>107</v>
      </c>
      <c r="C82" s="15" t="s">
        <v>63</v>
      </c>
      <c r="D82" s="22">
        <v>3412.5175</v>
      </c>
      <c r="E82" s="23" t="s">
        <v>27</v>
      </c>
      <c r="F82" s="23"/>
      <c r="G82" s="24">
        <v>5</v>
      </c>
      <c r="H82" s="24"/>
      <c r="I82" s="22"/>
    </row>
    <row r="83" spans="2:9" ht="12.75">
      <c r="B83" s="50" t="s">
        <v>108</v>
      </c>
      <c r="C83" s="15" t="s">
        <v>63</v>
      </c>
      <c r="D83" s="22">
        <v>3412.5139</v>
      </c>
      <c r="E83" s="23" t="s">
        <v>122</v>
      </c>
      <c r="F83" s="23"/>
      <c r="G83" s="24">
        <v>12</v>
      </c>
      <c r="H83" s="24"/>
      <c r="I83" s="22"/>
    </row>
    <row r="84" spans="2:9" ht="12.75">
      <c r="B84" s="50" t="s">
        <v>109</v>
      </c>
      <c r="C84" s="15" t="s">
        <v>63</v>
      </c>
      <c r="D84" s="22">
        <v>3421.5169</v>
      </c>
      <c r="E84" s="23" t="s">
        <v>28</v>
      </c>
      <c r="F84" s="23"/>
      <c r="G84" s="24">
        <v>10</v>
      </c>
      <c r="H84" s="24"/>
      <c r="I84" s="22"/>
    </row>
    <row r="85" spans="2:9" ht="12.75">
      <c r="B85" s="50" t="s">
        <v>110</v>
      </c>
      <c r="C85" s="15" t="s">
        <v>63</v>
      </c>
      <c r="D85" s="22">
        <v>3429.5222</v>
      </c>
      <c r="E85" s="23" t="s">
        <v>29</v>
      </c>
      <c r="F85" s="23"/>
      <c r="G85" s="24">
        <v>18</v>
      </c>
      <c r="H85" s="24"/>
      <c r="I85" s="22"/>
    </row>
    <row r="86" spans="2:9" ht="12.75">
      <c r="B86" s="50" t="s">
        <v>111</v>
      </c>
      <c r="C86" s="15" t="s">
        <v>63</v>
      </c>
      <c r="D86" s="14">
        <v>5512.5137</v>
      </c>
      <c r="E86" s="12" t="s">
        <v>137</v>
      </c>
      <c r="F86" s="12"/>
      <c r="G86" s="16">
        <v>20</v>
      </c>
      <c r="H86" s="69" t="s">
        <v>193</v>
      </c>
      <c r="I86" s="70"/>
    </row>
    <row r="87" spans="2:9" ht="12.75">
      <c r="B87" s="50" t="s">
        <v>112</v>
      </c>
      <c r="C87" s="15" t="s">
        <v>63</v>
      </c>
      <c r="D87" s="14">
        <v>5512.5156</v>
      </c>
      <c r="E87" s="12" t="s">
        <v>43</v>
      </c>
      <c r="F87" s="12"/>
      <c r="G87" s="16">
        <v>5</v>
      </c>
      <c r="H87" s="16"/>
      <c r="I87" s="14"/>
    </row>
    <row r="88" spans="2:9" ht="12.75">
      <c r="B88" s="55" t="s">
        <v>113</v>
      </c>
      <c r="C88" s="15" t="s">
        <v>63</v>
      </c>
      <c r="D88" s="14">
        <v>5512.5163</v>
      </c>
      <c r="E88" s="12" t="s">
        <v>44</v>
      </c>
      <c r="F88" s="12"/>
      <c r="G88" s="16">
        <v>0.2</v>
      </c>
      <c r="H88" s="16"/>
      <c r="I88" s="14"/>
    </row>
    <row r="89" spans="2:9" ht="12.75">
      <c r="B89" s="14" t="s">
        <v>114</v>
      </c>
      <c r="C89" s="15" t="s">
        <v>63</v>
      </c>
      <c r="D89" s="14">
        <v>5512.5171</v>
      </c>
      <c r="E89" s="12" t="s">
        <v>45</v>
      </c>
      <c r="F89" s="12"/>
      <c r="G89" s="16">
        <v>10</v>
      </c>
      <c r="H89" s="16"/>
      <c r="I89" s="14"/>
    </row>
    <row r="90" spans="2:9" ht="12.75">
      <c r="B90" s="14" t="s">
        <v>147</v>
      </c>
      <c r="C90" s="15"/>
      <c r="D90" s="14">
        <v>5512.5167</v>
      </c>
      <c r="E90" s="12" t="s">
        <v>132</v>
      </c>
      <c r="F90" s="12"/>
      <c r="G90" s="16">
        <v>2</v>
      </c>
      <c r="H90" s="16"/>
      <c r="I90" s="14"/>
    </row>
    <row r="91" spans="2:9" ht="12.75">
      <c r="B91" s="57" t="s">
        <v>148</v>
      </c>
      <c r="C91" s="15"/>
      <c r="D91" s="14"/>
      <c r="E91" s="12" t="s">
        <v>192</v>
      </c>
      <c r="F91" s="12"/>
      <c r="G91" s="16">
        <v>5</v>
      </c>
      <c r="H91" s="16"/>
      <c r="I91" s="14"/>
    </row>
    <row r="92" spans="2:9" ht="12.75">
      <c r="B92" s="57" t="s">
        <v>149</v>
      </c>
      <c r="C92" s="15"/>
      <c r="D92" s="14">
        <v>5512.5163</v>
      </c>
      <c r="E92" s="12" t="s">
        <v>118</v>
      </c>
      <c r="F92" s="12"/>
      <c r="G92" s="16">
        <v>10</v>
      </c>
      <c r="H92" s="16"/>
      <c r="I92" s="14"/>
    </row>
    <row r="93" spans="2:9" ht="12.75">
      <c r="B93" s="50" t="s">
        <v>150</v>
      </c>
      <c r="C93" s="15" t="s">
        <v>63</v>
      </c>
      <c r="D93" s="14">
        <v>5512.5169</v>
      </c>
      <c r="E93" s="12" t="s">
        <v>129</v>
      </c>
      <c r="F93" s="12"/>
      <c r="G93" s="16">
        <v>1</v>
      </c>
      <c r="H93" s="27"/>
      <c r="I93" s="25"/>
    </row>
    <row r="94" spans="2:9" ht="12.75">
      <c r="B94" s="50" t="s">
        <v>151</v>
      </c>
      <c r="C94" s="15" t="s">
        <v>63</v>
      </c>
      <c r="D94" s="25">
        <v>3631.5139</v>
      </c>
      <c r="E94" s="26" t="s">
        <v>32</v>
      </c>
      <c r="F94" s="26"/>
      <c r="G94" s="27">
        <v>10</v>
      </c>
      <c r="H94" s="27"/>
      <c r="I94" s="25"/>
    </row>
    <row r="95" spans="2:9" ht="12.75">
      <c r="B95" s="50" t="s">
        <v>152</v>
      </c>
      <c r="C95" s="15" t="s">
        <v>63</v>
      </c>
      <c r="D95" s="25">
        <v>3631.5154</v>
      </c>
      <c r="E95" s="26" t="s">
        <v>33</v>
      </c>
      <c r="F95" s="26"/>
      <c r="G95" s="27">
        <v>70</v>
      </c>
      <c r="H95" s="27"/>
      <c r="I95" s="25"/>
    </row>
    <row r="96" spans="2:9" ht="12.75">
      <c r="B96" s="50" t="s">
        <v>153</v>
      </c>
      <c r="C96" s="15" t="s">
        <v>63</v>
      </c>
      <c r="D96" s="25">
        <v>3631.5171</v>
      </c>
      <c r="E96" s="26" t="s">
        <v>119</v>
      </c>
      <c r="F96" s="26"/>
      <c r="G96" s="27">
        <v>10</v>
      </c>
      <c r="H96" s="27"/>
      <c r="I96" s="25"/>
    </row>
    <row r="97" spans="2:9" ht="13.5" thickBot="1">
      <c r="B97" s="51" t="s">
        <v>154</v>
      </c>
      <c r="C97" s="15" t="s">
        <v>63</v>
      </c>
      <c r="D97" s="25">
        <v>6171.5171</v>
      </c>
      <c r="E97" s="26" t="s">
        <v>183</v>
      </c>
      <c r="F97" s="26"/>
      <c r="G97" s="27">
        <v>4000</v>
      </c>
      <c r="H97" s="64" t="s">
        <v>142</v>
      </c>
      <c r="I97" s="64"/>
    </row>
    <row r="98" spans="2:9" ht="13.5" thickBot="1">
      <c r="B98" s="52" t="s">
        <v>155</v>
      </c>
      <c r="C98" s="47"/>
      <c r="D98" s="25">
        <v>2219.6121</v>
      </c>
      <c r="E98" s="26" t="s">
        <v>139</v>
      </c>
      <c r="F98" s="26"/>
      <c r="G98" s="27">
        <v>40</v>
      </c>
      <c r="H98" s="58"/>
      <c r="I98" s="25"/>
    </row>
    <row r="99" spans="2:9" ht="12.75">
      <c r="B99" s="53" t="s">
        <v>156</v>
      </c>
      <c r="C99" s="15" t="s">
        <v>63</v>
      </c>
      <c r="D99" s="25">
        <v>2212.5171</v>
      </c>
      <c r="E99" s="26" t="s">
        <v>18</v>
      </c>
      <c r="F99" s="26"/>
      <c r="G99" s="27">
        <v>50</v>
      </c>
      <c r="H99" s="65"/>
      <c r="I99" s="66"/>
    </row>
    <row r="100" spans="2:9" ht="12.75">
      <c r="B100" s="50" t="s">
        <v>157</v>
      </c>
      <c r="C100" s="15" t="s">
        <v>63</v>
      </c>
      <c r="D100" s="25">
        <v>2321.5171</v>
      </c>
      <c r="E100" s="26" t="s">
        <v>180</v>
      </c>
      <c r="F100" s="26"/>
      <c r="G100" s="27">
        <v>50</v>
      </c>
      <c r="H100" s="27"/>
      <c r="I100" s="25"/>
    </row>
    <row r="101" spans="2:9" ht="12.75">
      <c r="B101" s="50" t="s">
        <v>158</v>
      </c>
      <c r="C101" s="15" t="s">
        <v>63</v>
      </c>
      <c r="D101" s="25">
        <v>2341.5171</v>
      </c>
      <c r="E101" s="26" t="s">
        <v>191</v>
      </c>
      <c r="F101" s="26"/>
      <c r="G101" s="27">
        <v>25</v>
      </c>
      <c r="H101" s="27"/>
      <c r="I101" s="25"/>
    </row>
    <row r="102" spans="2:9" ht="13.5" thickBot="1">
      <c r="B102" s="51" t="s">
        <v>159</v>
      </c>
      <c r="C102" s="15" t="s">
        <v>63</v>
      </c>
      <c r="D102" s="25">
        <v>3326.5139</v>
      </c>
      <c r="E102" s="26" t="s">
        <v>22</v>
      </c>
      <c r="F102" s="26"/>
      <c r="G102" s="27">
        <v>10</v>
      </c>
      <c r="H102" s="64" t="s">
        <v>143</v>
      </c>
      <c r="I102" s="64"/>
    </row>
    <row r="103" spans="2:9" ht="13.5" thickBot="1">
      <c r="B103" s="52" t="s">
        <v>160</v>
      </c>
      <c r="C103" s="47" t="s">
        <v>63</v>
      </c>
      <c r="D103" s="25">
        <v>3326.5139</v>
      </c>
      <c r="E103" s="26" t="s">
        <v>23</v>
      </c>
      <c r="F103" s="26"/>
      <c r="G103" s="27">
        <v>2</v>
      </c>
      <c r="H103" s="27"/>
      <c r="I103" s="25"/>
    </row>
    <row r="104" spans="2:9" ht="12.75">
      <c r="B104" s="53" t="s">
        <v>161</v>
      </c>
      <c r="C104" s="15"/>
      <c r="D104" s="25">
        <v>3326.5139</v>
      </c>
      <c r="E104" s="26" t="s">
        <v>130</v>
      </c>
      <c r="F104" s="26"/>
      <c r="G104" s="27">
        <v>20</v>
      </c>
      <c r="H104" s="65" t="s">
        <v>135</v>
      </c>
      <c r="I104" s="66"/>
    </row>
    <row r="105" spans="2:9" ht="12.75" customHeight="1">
      <c r="B105" s="50" t="s">
        <v>162</v>
      </c>
      <c r="C105" s="15"/>
      <c r="D105" s="25" t="s">
        <v>146</v>
      </c>
      <c r="E105" s="26" t="s">
        <v>138</v>
      </c>
      <c r="F105" s="26"/>
      <c r="G105" s="27">
        <v>10</v>
      </c>
      <c r="H105" s="75" t="s">
        <v>181</v>
      </c>
      <c r="I105" s="76"/>
    </row>
    <row r="106" spans="2:9" ht="12.75">
      <c r="B106" s="50" t="s">
        <v>163</v>
      </c>
      <c r="C106" s="15"/>
      <c r="D106" s="25">
        <v>3745.6121</v>
      </c>
      <c r="E106" s="26" t="s">
        <v>133</v>
      </c>
      <c r="F106" s="26"/>
      <c r="G106" s="27">
        <v>20</v>
      </c>
      <c r="H106" s="65" t="s">
        <v>135</v>
      </c>
      <c r="I106" s="66"/>
    </row>
    <row r="107" spans="2:9" ht="12.75">
      <c r="B107" s="50" t="s">
        <v>164</v>
      </c>
      <c r="C107" s="15" t="s">
        <v>63</v>
      </c>
      <c r="D107" s="25">
        <v>3341.5171</v>
      </c>
      <c r="E107" s="26" t="s">
        <v>24</v>
      </c>
      <c r="F107" s="26"/>
      <c r="G107" s="27">
        <v>20</v>
      </c>
      <c r="H107" s="27"/>
      <c r="I107" s="25"/>
    </row>
    <row r="108" spans="2:9" ht="12.75">
      <c r="B108" s="50" t="s">
        <v>165</v>
      </c>
      <c r="C108" s="15"/>
      <c r="D108" s="14">
        <v>3745.5139</v>
      </c>
      <c r="E108" s="12" t="s">
        <v>116</v>
      </c>
      <c r="F108" s="26"/>
      <c r="G108" s="27">
        <v>20</v>
      </c>
      <c r="H108" s="65"/>
      <c r="I108" s="66"/>
    </row>
    <row r="109" spans="2:9" ht="12.75">
      <c r="B109" s="50" t="s">
        <v>166</v>
      </c>
      <c r="C109" s="15"/>
      <c r="D109" s="14">
        <v>3399.5194</v>
      </c>
      <c r="E109" s="12" t="s">
        <v>127</v>
      </c>
      <c r="F109" s="26"/>
      <c r="G109" s="27">
        <v>3</v>
      </c>
      <c r="H109" s="27"/>
      <c r="I109" s="25"/>
    </row>
    <row r="110" spans="2:9" ht="12.75">
      <c r="B110" s="50" t="s">
        <v>124</v>
      </c>
      <c r="C110" s="15"/>
      <c r="D110" s="14">
        <v>6171.6121</v>
      </c>
      <c r="E110" s="12" t="s">
        <v>117</v>
      </c>
      <c r="F110" s="26"/>
      <c r="G110" s="27">
        <v>100</v>
      </c>
      <c r="H110" s="27"/>
      <c r="I110" s="25"/>
    </row>
    <row r="111" spans="2:9" ht="12.75">
      <c r="B111" s="50" t="s">
        <v>125</v>
      </c>
      <c r="C111" s="15"/>
      <c r="D111" s="14">
        <v>2219.6121</v>
      </c>
      <c r="E111" s="12" t="s">
        <v>188</v>
      </c>
      <c r="F111" s="26"/>
      <c r="G111" s="27">
        <v>90</v>
      </c>
      <c r="H111" s="27"/>
      <c r="I111" s="25"/>
    </row>
    <row r="112" spans="2:9" ht="12.75">
      <c r="B112" s="50" t="s">
        <v>167</v>
      </c>
      <c r="C112" s="15"/>
      <c r="D112" s="14"/>
      <c r="E112" s="12" t="s">
        <v>190</v>
      </c>
      <c r="F112" s="26"/>
      <c r="G112" s="27">
        <v>70</v>
      </c>
      <c r="H112" s="27"/>
      <c r="I112" s="25"/>
    </row>
    <row r="113" spans="2:9" ht="12.75">
      <c r="B113" s="50" t="s">
        <v>168</v>
      </c>
      <c r="C113" s="15"/>
      <c r="D113" s="14">
        <v>3412.5169</v>
      </c>
      <c r="E113" s="12" t="s">
        <v>145</v>
      </c>
      <c r="F113" s="26"/>
      <c r="G113" s="27">
        <v>100</v>
      </c>
      <c r="H113" s="27"/>
      <c r="I113" s="25"/>
    </row>
    <row r="114" spans="2:9" ht="12.75">
      <c r="B114" s="50" t="s">
        <v>169</v>
      </c>
      <c r="C114" s="15"/>
      <c r="D114" s="14">
        <v>3745.5137</v>
      </c>
      <c r="E114" s="12" t="s">
        <v>173</v>
      </c>
      <c r="F114" s="26"/>
      <c r="G114" s="27">
        <v>240</v>
      </c>
      <c r="H114" s="27"/>
      <c r="I114" s="25"/>
    </row>
    <row r="115" spans="2:9" ht="12.75">
      <c r="B115" s="50" t="s">
        <v>170</v>
      </c>
      <c r="C115" s="15" t="s">
        <v>63</v>
      </c>
      <c r="D115" s="28">
        <v>3612.6121</v>
      </c>
      <c r="E115" s="29" t="s">
        <v>30</v>
      </c>
      <c r="F115" s="29"/>
      <c r="G115" s="30">
        <v>1800</v>
      </c>
      <c r="H115" s="60" t="s">
        <v>194</v>
      </c>
      <c r="I115" s="61"/>
    </row>
    <row r="116" spans="2:9" ht="13.5" thickBot="1">
      <c r="B116" s="54" t="s">
        <v>196</v>
      </c>
      <c r="C116" s="36" t="s">
        <v>63</v>
      </c>
      <c r="D116" s="37">
        <v>3612.613</v>
      </c>
      <c r="E116" s="38" t="s">
        <v>31</v>
      </c>
      <c r="F116" s="38"/>
      <c r="G116" s="39">
        <v>20</v>
      </c>
      <c r="H116" s="39"/>
      <c r="I116" s="37"/>
    </row>
    <row r="117" spans="2:9" ht="12.75">
      <c r="B117" s="42"/>
      <c r="C117" s="43"/>
      <c r="D117" s="44"/>
      <c r="E117" s="45"/>
      <c r="F117" s="45"/>
      <c r="G117" s="46"/>
      <c r="H117" s="46"/>
      <c r="I117" s="44"/>
    </row>
  </sheetData>
  <sheetProtection/>
  <autoFilter ref="A5:L116"/>
  <mergeCells count="16">
    <mergeCell ref="H62:I62"/>
    <mergeCell ref="H81:I81"/>
    <mergeCell ref="H105:I105"/>
    <mergeCell ref="H80:I80"/>
    <mergeCell ref="H55:I55"/>
    <mergeCell ref="H97:I97"/>
    <mergeCell ref="H115:I115"/>
    <mergeCell ref="H21:I21"/>
    <mergeCell ref="H102:I102"/>
    <mergeCell ref="H104:I104"/>
    <mergeCell ref="H106:I106"/>
    <mergeCell ref="H68:I68"/>
    <mergeCell ref="H28:I28"/>
    <mergeCell ref="H108:I108"/>
    <mergeCell ref="H86:I86"/>
    <mergeCell ref="H99:I9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Horka</dc:creator>
  <cp:keywords/>
  <dc:description/>
  <cp:lastModifiedBy>Obec Horka</cp:lastModifiedBy>
  <cp:lastPrinted>2014-12-15T13:35:47Z</cp:lastPrinted>
  <dcterms:created xsi:type="dcterms:W3CDTF">2010-11-29T14:38:21Z</dcterms:created>
  <dcterms:modified xsi:type="dcterms:W3CDTF">2014-12-15T13:36:29Z</dcterms:modified>
  <cp:category/>
  <cp:version/>
  <cp:contentType/>
  <cp:contentStatus/>
</cp:coreProperties>
</file>